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Рабочий стол\Учебные годы\Учебный год 2021-2022\Бланки\1-4 классы  с октября\"/>
    </mc:Choice>
  </mc:AlternateContent>
  <xr:revisionPtr revIDLastSave="0" documentId="13_ncr:1_{D20E7486-EC8C-4B89-B2D2-28160A71344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G22" i="1"/>
  <c r="H22" i="1"/>
  <c r="I22" i="1"/>
  <c r="J22" i="1"/>
  <c r="F22" i="1"/>
  <c r="G13" i="1"/>
  <c r="H13" i="1"/>
  <c r="I13" i="1"/>
  <c r="J13" i="1"/>
  <c r="F13" i="1"/>
</calcChain>
</file>

<file path=xl/sharedStrings.xml><?xml version="1.0" encoding="utf-8"?>
<sst xmlns="http://schemas.openxmlformats.org/spreadsheetml/2006/main" count="88" uniqueCount="76">
  <si>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</si>
  <si>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</si>
  <si>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</si>
  <si>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</si>
  <si>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</si>
  <si>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</si>
  <si>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</si>
  <si>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</si>
  <si>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</si>
  <si>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</si>
  <si>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</si>
  <si>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</si>
  <si>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</si>
  <si>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</si>
  <si>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</si>
  <si>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</si>
  <si>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</si>
  <si>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</si>
  <si>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</si>
  <si>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</si>
  <si>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</si>
  <si>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71/70</t>
  </si>
  <si>
    <t>60</t>
  </si>
  <si>
    <t>150</t>
  </si>
  <si>
    <t>0.5</t>
  </si>
  <si>
    <t>0.1</t>
  </si>
  <si>
    <t>50</t>
  </si>
  <si>
    <t>116.9</t>
  </si>
  <si>
    <t>3.95</t>
  </si>
  <si>
    <t>24.2</t>
  </si>
  <si>
    <t>94.0</t>
  </si>
  <si>
    <t>0.8</t>
  </si>
  <si>
    <t>19.6</t>
  </si>
  <si>
    <t>129.00</t>
  </si>
  <si>
    <t>4.3</t>
  </si>
  <si>
    <t>1.65</t>
  </si>
  <si>
    <t>21.25</t>
  </si>
  <si>
    <t>Итого за прием пищи:</t>
  </si>
  <si>
    <t>Итого за день</t>
  </si>
  <si>
    <t>Прием 
пищи</t>
  </si>
  <si>
    <t>Утверждено</t>
  </si>
  <si>
    <t>гастроном</t>
  </si>
  <si>
    <t>10</t>
  </si>
  <si>
    <t>75.0</t>
  </si>
  <si>
    <t>8.3</t>
  </si>
  <si>
    <t>Зав.производством</t>
  </si>
  <si>
    <t>Экономист по ценам</t>
  </si>
  <si>
    <t>Л.А. Миргородская</t>
  </si>
  <si>
    <t>Директор __________</t>
  </si>
  <si>
    <t xml:space="preserve">                                 ____________</t>
  </si>
  <si>
    <t>3 блюдо</t>
  </si>
  <si>
    <t>Хлеб пшеничный</t>
  </si>
  <si>
    <t xml:space="preserve">Масло сливочное "Крестьянское" </t>
  </si>
  <si>
    <t>Яблоко сезонное калиброванное</t>
  </si>
  <si>
    <t xml:space="preserve">Хлеб пшеничный </t>
  </si>
  <si>
    <t>Хлеб ржаной</t>
  </si>
  <si>
    <t xml:space="preserve">2015 год. Сборник рецептур на продукцию для обучающихся во всех образовательных учреждениях </t>
  </si>
  <si>
    <t>под редакцией Тутельян В.А.  И Могильный М.П.</t>
  </si>
  <si>
    <t>горячее</t>
  </si>
  <si>
    <t>Макароны отварные с сыром</t>
  </si>
  <si>
    <t>180/36</t>
  </si>
  <si>
    <t>Сок фруктовый</t>
  </si>
  <si>
    <t>кисло/молочн125</t>
  </si>
  <si>
    <t>Биойгурт в индивид упаковке</t>
  </si>
  <si>
    <t>125</t>
  </si>
  <si>
    <t>Овощи натуральные: свежие или соленые огурцы</t>
  </si>
  <si>
    <t>Суп картофельный с рисовой крупой</t>
  </si>
  <si>
    <t>250</t>
  </si>
  <si>
    <t>90/150</t>
  </si>
  <si>
    <t>Бефстроганов из мяса говядины</t>
  </si>
  <si>
    <t>Каша гречневая рассыпчатая</t>
  </si>
  <si>
    <t>Напиток из плодов шиповника</t>
  </si>
  <si>
    <t>910</t>
  </si>
  <si>
    <t>170</t>
  </si>
  <si>
    <t>771</t>
  </si>
  <si>
    <t>1681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</si>
</sst>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1" fillId="2" borderId="15" xfId="0" applyFont="1" applyFill="1" applyBorder="1" applyAlignment="1">
      <alignment horizontal="distributed" vertical="top"/>
    </xf>
    <xf numFmtId="0" fontId="0" fillId="2" borderId="5" xfId="0" applyFill="1" applyBorder="1"/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vertical="top" wrapText="1"/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49" fontId="0" fillId="2" borderId="9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vertical="top"/>
      <protection locked="0"/>
    </xf>
    <xf numFmtId="49" fontId="0" fillId="2" borderId="12" xfId="0" applyNumberFormat="1" applyFill="1" applyBorder="1" applyAlignment="1" applyProtection="1">
      <alignment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vertical="top"/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18" xfId="0" applyFill="1" applyBorder="1"/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6" xfId="0" applyNumberFormat="1" applyFill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0" fontId="0" fillId="2" borderId="9" xfId="0" applyNumberFormat="1" applyFill="1" applyBorder="1" applyAlignment="1" applyProtection="1">
      <alignment vertical="top"/>
      <protection locked="0"/>
    </xf>
    <xf numFmtId="0" fontId="0" fillId="2" borderId="18" xfId="0" applyNumberFormat="1" applyFill="1" applyBorder="1" applyAlignment="1" applyProtection="1">
      <alignment vertical="top"/>
      <protection locked="0"/>
    </xf>
    <xf numFmtId="0" fontId="0" fillId="2" borderId="11" xfId="0" applyNumberFormat="1" applyFill="1" applyBorder="1" applyAlignment="1" applyProtection="1">
      <alignment vertical="top"/>
      <protection locked="0"/>
    </xf>
    <xf numFmtId="0" fontId="0" fillId="2" borderId="6" xfId="0" applyNumberFormat="1" applyFill="1" applyBorder="1" applyAlignment="1" applyProtection="1">
      <alignment horizontal="right" vertical="top"/>
      <protection locked="0"/>
    </xf>
    <xf numFmtId="0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4" xfId="0" applyNumberFormat="1" applyFill="1" applyBorder="1" applyAlignment="1" applyProtection="1">
      <alignment horizontal="right" vertical="top"/>
      <protection locked="0"/>
    </xf>
    <xf numFmtId="0" fontId="0" fillId="2" borderId="16" xfId="0" applyNumberFormat="1" applyFill="1" applyBorder="1" applyAlignment="1" applyProtection="1">
      <alignment horizontal="right" vertical="top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9" xfId="0" applyNumberFormat="1" applyFill="1" applyBorder="1" applyAlignment="1" applyProtection="1">
      <alignment horizontal="right" vertical="top"/>
      <protection locked="0"/>
    </xf>
    <xf numFmtId="49" fontId="0" fillId="2" borderId="4" xfId="0" applyNumberFormat="1" applyFill="1" applyBorder="1" applyAlignment="1" applyProtection="1">
      <alignment horizontal="right" vertical="top"/>
      <protection locked="0"/>
    </xf>
    <xf numFmtId="49" fontId="0" fillId="2" borderId="16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tabSelected="1" topLeftCell="A13" zoomScale="112" zoomScaleNormal="112" workbookViewId="0">
      <selection activeCell="F22" sqref="F2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2"/>
      <c r="B1" s="2"/>
      <c r="C1" s="2"/>
      <c r="D1" s="2"/>
      <c r="E1" s="2"/>
      <c r="F1" s="2"/>
      <c r="G1" s="60" t="s">
        <v>40</v>
      </c>
      <c r="H1" s="60"/>
      <c r="I1" s="60"/>
      <c r="J1" s="60"/>
    </row>
    <row r="2" spans="1:10" x14ac:dyDescent="0.25">
      <c r="A2" s="2"/>
      <c r="B2" s="2"/>
      <c r="C2" s="2"/>
      <c r="D2" s="2"/>
      <c r="E2" s="2"/>
      <c r="F2" s="2"/>
      <c r="G2" s="60" t="s">
        <v>48</v>
      </c>
      <c r="H2" s="60"/>
      <c r="I2" s="60"/>
      <c r="J2" s="60"/>
    </row>
    <row r="3" spans="1:10" x14ac:dyDescent="0.25">
      <c r="A3" s="2"/>
      <c r="B3" s="2"/>
      <c r="C3" s="2"/>
      <c r="D3" s="2"/>
      <c r="E3" s="2"/>
      <c r="F3" s="2"/>
      <c r="G3" s="61" t="s">
        <v>49</v>
      </c>
      <c r="H3" s="61"/>
      <c r="I3" s="61"/>
      <c r="J3" s="61"/>
    </row>
    <row r="4" spans="1:10" x14ac:dyDescent="0.25">
      <c r="A4" s="2" t="s">
        <v>0</v>
      </c>
      <c r="B4" s="57"/>
      <c r="C4" s="58"/>
      <c r="D4" s="59"/>
      <c r="E4" s="2" t="s">
        <v>16</v>
      </c>
      <c r="F4" s="3"/>
      <c r="G4" s="2"/>
      <c r="H4" s="2"/>
      <c r="I4" s="2" t="s">
        <v>1</v>
      </c>
      <c r="J4" s="4"/>
    </row>
    <row r="5" spans="1:10" ht="7.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5.75" thickBot="1" x14ac:dyDescent="0.3">
      <c r="A6" s="5" t="s">
        <v>39</v>
      </c>
      <c r="B6" s="6" t="s">
        <v>2</v>
      </c>
      <c r="C6" s="7" t="s">
        <v>18</v>
      </c>
      <c r="D6" s="8" t="s">
        <v>3</v>
      </c>
      <c r="E6" s="8" t="s">
        <v>19</v>
      </c>
      <c r="F6" s="8" t="s">
        <v>4</v>
      </c>
      <c r="G6" s="8" t="s">
        <v>5</v>
      </c>
      <c r="H6" s="8" t="s">
        <v>6</v>
      </c>
      <c r="I6" s="9" t="s">
        <v>7</v>
      </c>
      <c r="J6" s="10" t="s">
        <v>8</v>
      </c>
    </row>
    <row r="7" spans="1:10" ht="30" x14ac:dyDescent="0.25">
      <c r="A7" s="11" t="s">
        <v>9</v>
      </c>
      <c r="B7" s="1" t="s">
        <v>58</v>
      </c>
      <c r="C7" s="12">
        <v>204</v>
      </c>
      <c r="D7" s="13" t="s">
        <v>59</v>
      </c>
      <c r="E7" s="14" t="s">
        <v>60</v>
      </c>
      <c r="F7" s="48">
        <v>18.399999999999999</v>
      </c>
      <c r="G7" s="48">
        <v>170.1</v>
      </c>
      <c r="H7" s="48">
        <v>4.5</v>
      </c>
      <c r="I7" s="48">
        <v>7.5</v>
      </c>
      <c r="J7" s="49">
        <v>21</v>
      </c>
    </row>
    <row r="8" spans="1:10" x14ac:dyDescent="0.25">
      <c r="A8" s="15"/>
      <c r="B8" s="16" t="s">
        <v>50</v>
      </c>
      <c r="C8" s="17"/>
      <c r="D8" s="18" t="s">
        <v>61</v>
      </c>
      <c r="E8" s="19" t="s">
        <v>20</v>
      </c>
      <c r="F8" s="50">
        <v>8.23</v>
      </c>
      <c r="G8" s="50">
        <v>83.4</v>
      </c>
      <c r="H8" s="50">
        <v>1</v>
      </c>
      <c r="I8" s="50">
        <v>0.2</v>
      </c>
      <c r="J8" s="51">
        <v>19.600000000000001</v>
      </c>
    </row>
    <row r="9" spans="1:10" x14ac:dyDescent="0.25">
      <c r="A9" s="15"/>
      <c r="B9" s="20" t="s">
        <v>17</v>
      </c>
      <c r="C9" s="21"/>
      <c r="D9" s="22" t="s">
        <v>51</v>
      </c>
      <c r="E9" s="23" t="s">
        <v>26</v>
      </c>
      <c r="F9" s="52">
        <v>2.59</v>
      </c>
      <c r="G9" s="53" t="s">
        <v>27</v>
      </c>
      <c r="H9" s="53" t="s">
        <v>28</v>
      </c>
      <c r="I9" s="53" t="s">
        <v>24</v>
      </c>
      <c r="J9" s="54" t="s">
        <v>29</v>
      </c>
    </row>
    <row r="10" spans="1:10" ht="30" x14ac:dyDescent="0.25">
      <c r="A10" s="15"/>
      <c r="B10" s="20" t="s">
        <v>41</v>
      </c>
      <c r="C10" s="25">
        <v>14</v>
      </c>
      <c r="D10" s="22" t="s">
        <v>52</v>
      </c>
      <c r="E10" s="23" t="s">
        <v>42</v>
      </c>
      <c r="F10" s="52">
        <v>6.86</v>
      </c>
      <c r="G10" s="53" t="s">
        <v>43</v>
      </c>
      <c r="H10" s="53" t="s">
        <v>25</v>
      </c>
      <c r="I10" s="53" t="s">
        <v>44</v>
      </c>
      <c r="J10" s="54" t="s">
        <v>25</v>
      </c>
    </row>
    <row r="11" spans="1:10" ht="30" x14ac:dyDescent="0.25">
      <c r="A11" s="15"/>
      <c r="B11" s="40" t="s">
        <v>62</v>
      </c>
      <c r="C11" s="41"/>
      <c r="D11" s="18" t="s">
        <v>63</v>
      </c>
      <c r="E11" s="19" t="s">
        <v>64</v>
      </c>
      <c r="F11" s="50">
        <v>11.9</v>
      </c>
      <c r="G11" s="50">
        <v>6.5</v>
      </c>
      <c r="H11" s="50">
        <v>4.4000000000000004</v>
      </c>
      <c r="I11" s="50">
        <v>3</v>
      </c>
      <c r="J11" s="51">
        <v>6.5</v>
      </c>
    </row>
    <row r="12" spans="1:10" ht="33.75" customHeight="1" thickBot="1" x14ac:dyDescent="0.3">
      <c r="A12" s="26"/>
      <c r="B12" s="27" t="s">
        <v>15</v>
      </c>
      <c r="C12" s="17"/>
      <c r="D12" s="18" t="s">
        <v>53</v>
      </c>
      <c r="E12" s="19" t="s">
        <v>73</v>
      </c>
      <c r="F12" s="50">
        <v>15.63</v>
      </c>
      <c r="G12" s="55" t="s">
        <v>30</v>
      </c>
      <c r="H12" s="55" t="s">
        <v>31</v>
      </c>
      <c r="I12" s="55" t="s">
        <v>31</v>
      </c>
      <c r="J12" s="56" t="s">
        <v>32</v>
      </c>
    </row>
    <row r="13" spans="1:10" ht="18.75" customHeight="1" x14ac:dyDescent="0.25">
      <c r="A13" s="15"/>
      <c r="B13" s="28"/>
      <c r="C13" s="25"/>
      <c r="D13" s="22" t="s">
        <v>37</v>
      </c>
      <c r="E13" s="23" t="s">
        <v>74</v>
      </c>
      <c r="F13" s="52">
        <f>SUM(F7:F12)</f>
        <v>63.61</v>
      </c>
      <c r="G13" s="52">
        <f t="shared" ref="G13:J13" si="0">SUM(G7:G12)</f>
        <v>260</v>
      </c>
      <c r="H13" s="52">
        <f t="shared" si="0"/>
        <v>9.9</v>
      </c>
      <c r="I13" s="52">
        <f t="shared" si="0"/>
        <v>10.7</v>
      </c>
      <c r="J13" s="52">
        <f t="shared" si="0"/>
        <v>47.1</v>
      </c>
    </row>
    <row r="14" spans="1:10" ht="15.75" thickBot="1" x14ac:dyDescent="0.3">
      <c r="A14" s="26"/>
      <c r="B14" s="27"/>
      <c r="C14" s="29"/>
      <c r="D14" s="30"/>
      <c r="E14" s="31"/>
      <c r="F14" s="31"/>
      <c r="G14" s="31"/>
      <c r="H14" s="31"/>
      <c r="I14" s="31"/>
      <c r="J14" s="32"/>
    </row>
    <row r="15" spans="1:10" ht="60" x14ac:dyDescent="0.25">
      <c r="A15" s="15" t="s">
        <v>10</v>
      </c>
      <c r="B15" s="16" t="s">
        <v>11</v>
      </c>
      <c r="C15" s="17" t="s">
        <v>21</v>
      </c>
      <c r="D15" s="18" t="s">
        <v>65</v>
      </c>
      <c r="E15" s="19" t="s">
        <v>22</v>
      </c>
      <c r="F15" s="42">
        <v>3.45</v>
      </c>
      <c r="G15" s="42">
        <v>8.1</v>
      </c>
      <c r="H15" s="42">
        <v>0.5</v>
      </c>
      <c r="I15" s="42">
        <v>0.1</v>
      </c>
      <c r="J15" s="43">
        <v>1.5</v>
      </c>
    </row>
    <row r="16" spans="1:10" ht="30" x14ac:dyDescent="0.25">
      <c r="A16" s="15"/>
      <c r="B16" s="20" t="s">
        <v>12</v>
      </c>
      <c r="C16" s="21">
        <v>101</v>
      </c>
      <c r="D16" s="22" t="s">
        <v>66</v>
      </c>
      <c r="E16" s="23" t="s">
        <v>67</v>
      </c>
      <c r="F16" s="44">
        <v>4.25</v>
      </c>
      <c r="G16" s="44">
        <v>85.2</v>
      </c>
      <c r="H16" s="44">
        <v>1.7</v>
      </c>
      <c r="I16" s="44">
        <v>2.7</v>
      </c>
      <c r="J16" s="45">
        <v>13.3</v>
      </c>
    </row>
    <row r="17" spans="1:10" ht="30" x14ac:dyDescent="0.25">
      <c r="A17" s="15"/>
      <c r="B17" s="20" t="s">
        <v>13</v>
      </c>
      <c r="C17" s="21">
        <v>250</v>
      </c>
      <c r="D17" s="22" t="s">
        <v>69</v>
      </c>
      <c r="E17" s="23" t="s">
        <v>68</v>
      </c>
      <c r="F17" s="44">
        <v>42.01</v>
      </c>
      <c r="G17" s="44">
        <v>522.5</v>
      </c>
      <c r="H17" s="44">
        <v>27.5</v>
      </c>
      <c r="I17" s="44">
        <v>39.6</v>
      </c>
      <c r="J17" s="45">
        <v>9.6</v>
      </c>
    </row>
    <row r="18" spans="1:10" ht="30" x14ac:dyDescent="0.25">
      <c r="A18" s="15"/>
      <c r="B18" s="20" t="s">
        <v>14</v>
      </c>
      <c r="C18" s="21">
        <v>171</v>
      </c>
      <c r="D18" s="22" t="s">
        <v>70</v>
      </c>
      <c r="E18" s="23" t="s">
        <v>23</v>
      </c>
      <c r="F18" s="44">
        <v>3.72</v>
      </c>
      <c r="G18" s="44">
        <v>206</v>
      </c>
      <c r="H18" s="44">
        <v>3.6</v>
      </c>
      <c r="I18" s="44">
        <v>4.5999999999999996</v>
      </c>
      <c r="J18" s="45">
        <v>37.700000000000003</v>
      </c>
    </row>
    <row r="19" spans="1:10" ht="30" x14ac:dyDescent="0.25">
      <c r="A19" s="15"/>
      <c r="B19" s="20" t="s">
        <v>50</v>
      </c>
      <c r="C19" s="21">
        <v>388</v>
      </c>
      <c r="D19" s="22" t="s">
        <v>71</v>
      </c>
      <c r="E19" s="23" t="s">
        <v>20</v>
      </c>
      <c r="F19" s="44">
        <v>5</v>
      </c>
      <c r="G19" s="44">
        <v>103</v>
      </c>
      <c r="H19" s="44">
        <v>0.7</v>
      </c>
      <c r="I19" s="44">
        <v>0.3</v>
      </c>
      <c r="J19" s="45">
        <v>24.4</v>
      </c>
    </row>
    <row r="20" spans="1:10" x14ac:dyDescent="0.25">
      <c r="A20" s="15"/>
      <c r="B20" s="20" t="s">
        <v>17</v>
      </c>
      <c r="C20" s="25"/>
      <c r="D20" s="22" t="s">
        <v>54</v>
      </c>
      <c r="E20" s="23" t="s">
        <v>26</v>
      </c>
      <c r="F20" s="44">
        <v>2.59</v>
      </c>
      <c r="G20" s="23" t="s">
        <v>27</v>
      </c>
      <c r="H20" s="23" t="s">
        <v>28</v>
      </c>
      <c r="I20" s="23" t="s">
        <v>24</v>
      </c>
      <c r="J20" s="24" t="s">
        <v>29</v>
      </c>
    </row>
    <row r="21" spans="1:10" x14ac:dyDescent="0.25">
      <c r="A21" s="15"/>
      <c r="B21" s="20" t="s">
        <v>17</v>
      </c>
      <c r="C21" s="25"/>
      <c r="D21" s="22" t="s">
        <v>55</v>
      </c>
      <c r="E21" s="23" t="s">
        <v>26</v>
      </c>
      <c r="F21" s="44">
        <v>2.59</v>
      </c>
      <c r="G21" s="23" t="s">
        <v>33</v>
      </c>
      <c r="H21" s="23" t="s">
        <v>34</v>
      </c>
      <c r="I21" s="23" t="s">
        <v>35</v>
      </c>
      <c r="J21" s="24" t="s">
        <v>36</v>
      </c>
    </row>
    <row r="22" spans="1:10" x14ac:dyDescent="0.25">
      <c r="A22" s="15"/>
      <c r="B22" s="33"/>
      <c r="C22" s="34"/>
      <c r="D22" s="35"/>
      <c r="E22" s="36" t="s">
        <v>72</v>
      </c>
      <c r="F22" s="46">
        <f>SUM(F15:F21)</f>
        <v>63.61</v>
      </c>
      <c r="G22" s="46">
        <f t="shared" ref="G22:J22" si="1">SUM(G15:G21)</f>
        <v>924.8</v>
      </c>
      <c r="H22" s="46">
        <f t="shared" si="1"/>
        <v>34</v>
      </c>
      <c r="I22" s="46">
        <f t="shared" si="1"/>
        <v>47.3</v>
      </c>
      <c r="J22" s="46">
        <f t="shared" si="1"/>
        <v>86.5</v>
      </c>
    </row>
    <row r="23" spans="1:10" ht="15.75" thickBot="1" x14ac:dyDescent="0.3">
      <c r="A23" s="15"/>
      <c r="B23" s="27" t="s">
        <v>38</v>
      </c>
      <c r="C23" s="27"/>
      <c r="D23" s="30"/>
      <c r="E23" s="31" t="s">
        <v>75</v>
      </c>
      <c r="F23" s="47">
        <f>F22+F13</f>
        <v>127.22</v>
      </c>
      <c r="G23" s="47">
        <f t="shared" ref="G23:J23" si="2">G22+G13</f>
        <v>1184.8</v>
      </c>
      <c r="H23" s="47">
        <f t="shared" si="2"/>
        <v>43.9</v>
      </c>
      <c r="I23" s="47">
        <f t="shared" si="2"/>
        <v>58</v>
      </c>
      <c r="J23" s="47">
        <f t="shared" si="2"/>
        <v>133.6</v>
      </c>
    </row>
    <row r="24" spans="1:10" ht="15.75" thickBot="1" x14ac:dyDescent="0.3">
      <c r="A24" s="26" t="s">
        <v>56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26" t="s">
        <v>57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37" t="s">
        <v>45</v>
      </c>
      <c r="B26" s="38"/>
      <c r="C26" s="38"/>
      <c r="D26" s="38"/>
      <c r="E26" s="38"/>
      <c r="F26" s="38"/>
      <c r="G26" s="38"/>
      <c r="H26" s="38"/>
      <c r="I26" s="38"/>
      <c r="J26" s="39"/>
    </row>
    <row r="27" spans="1:10" ht="15.75" thickBot="1" x14ac:dyDescent="0.3">
      <c r="A27" s="37" t="s">
        <v>46</v>
      </c>
      <c r="B27" s="38"/>
      <c r="C27" s="38"/>
      <c r="D27" s="38" t="s">
        <v>47</v>
      </c>
      <c r="E27" s="38"/>
      <c r="F27" s="38"/>
      <c r="G27" s="38"/>
      <c r="H27" s="38"/>
      <c r="I27" s="38"/>
      <c r="J27" s="39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mergeCells count="4">
    <mergeCell ref="B4:D4"/>
    <mergeCell ref="G1:J1"/>
    <mergeCell ref="G2:J2"/>
    <mergeCell ref="G3:J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2021-10-14T10:31:56Z</cp:lastPrinted>
  <dcterms:created xsi:type="dcterms:W3CDTF">2015-06-05T18:19:34Z</dcterms:created>
  <dcterms:modified xsi:type="dcterms:W3CDTF">2021-10-21T10:22:29Z</dcterms:modified>
</cp:coreProperties>
</file>